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eckland Project - Copy\"/>
    </mc:Choice>
  </mc:AlternateContent>
  <bookViews>
    <workbookView xWindow="0" yWindow="0" windowWidth="16785" windowHeight="6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2" i="1"/>
</calcChain>
</file>

<file path=xl/sharedStrings.xml><?xml version="1.0" encoding="utf-8"?>
<sst xmlns="http://schemas.openxmlformats.org/spreadsheetml/2006/main" count="180" uniqueCount="76">
  <si>
    <t>LANDOWNER</t>
  </si>
  <si>
    <t>OCCUPIER</t>
  </si>
  <si>
    <t>PLAN_NO</t>
  </si>
  <si>
    <t>FIELD_NAME</t>
  </si>
  <si>
    <t>STATE</t>
  </si>
  <si>
    <t>A</t>
  </si>
  <si>
    <t>R</t>
  </si>
  <si>
    <t>P</t>
  </si>
  <si>
    <t>DEC_ACRE</t>
  </si>
  <si>
    <t>HEC</t>
  </si>
  <si>
    <t>Comments</t>
  </si>
  <si>
    <t>John West</t>
  </si>
  <si>
    <t>Cottage &amp; Garden</t>
  </si>
  <si>
    <t>Pasture</t>
  </si>
  <si>
    <t>James Bullen</t>
  </si>
  <si>
    <t>James Clarke</t>
  </si>
  <si>
    <t>John Hall</t>
  </si>
  <si>
    <t>Arable</t>
  </si>
  <si>
    <t>Pightle</t>
  </si>
  <si>
    <t>Common Pightle</t>
  </si>
  <si>
    <t>Allotment</t>
  </si>
  <si>
    <t xml:space="preserve">George Chapman and </t>
  </si>
  <si>
    <t>others</t>
  </si>
  <si>
    <t>John Youngman</t>
  </si>
  <si>
    <t>Rev. Peter Eade (Vicar/Glebe)</t>
  </si>
  <si>
    <t>John Smith</t>
  </si>
  <si>
    <t>Churchyard</t>
  </si>
  <si>
    <t>Cawley Pightle</t>
  </si>
  <si>
    <t>Osbornes meadow</t>
  </si>
  <si>
    <t>Hazles meadow</t>
  </si>
  <si>
    <t>William Turner</t>
  </si>
  <si>
    <t>Upper Burroughes</t>
  </si>
  <si>
    <t>Meadow</t>
  </si>
  <si>
    <t>Back Meadow</t>
  </si>
  <si>
    <t>House &amp; Premises</t>
  </si>
  <si>
    <t>The Two Acres</t>
  </si>
  <si>
    <t>The Four Acres</t>
  </si>
  <si>
    <t>Church Close</t>
  </si>
  <si>
    <t>Andrew Webster</t>
  </si>
  <si>
    <t>House Garden &amp;</t>
  </si>
  <si>
    <t>William Webster</t>
  </si>
  <si>
    <t>Himself</t>
  </si>
  <si>
    <t>Lord Walsingham</t>
  </si>
  <si>
    <t>Christmas Balls</t>
  </si>
  <si>
    <t>First Acres</t>
  </si>
  <si>
    <t>Acres</t>
  </si>
  <si>
    <t>Upper Piece</t>
  </si>
  <si>
    <t>West End Piece</t>
  </si>
  <si>
    <t>Hollow Piece</t>
  </si>
  <si>
    <t>The Sponge</t>
  </si>
  <si>
    <t>Richard Chapman</t>
  </si>
  <si>
    <t>Plantation</t>
  </si>
  <si>
    <t>Wood</t>
  </si>
  <si>
    <t>Trustees for the Poor</t>
  </si>
  <si>
    <t>Abraham Margetston</t>
  </si>
  <si>
    <t>William Parsley</t>
  </si>
  <si>
    <t>Ellis Palmer</t>
  </si>
  <si>
    <t>John Philipe</t>
  </si>
  <si>
    <t>Sarah Goddard</t>
  </si>
  <si>
    <t>Samuel Reeve</t>
  </si>
  <si>
    <t>William Adams</t>
  </si>
  <si>
    <t>House Garden &amp; Pasture</t>
  </si>
  <si>
    <t>Simon Bullen</t>
  </si>
  <si>
    <t>Garden</t>
  </si>
  <si>
    <t>Trustees Ranters Chapel</t>
  </si>
  <si>
    <t>Themselves</t>
  </si>
  <si>
    <t>Chapel</t>
  </si>
  <si>
    <t>John Rust</t>
  </si>
  <si>
    <t>Sir Edward Smyth Bowyer (Bart.)</t>
  </si>
  <si>
    <t>Ellis Turner</t>
  </si>
  <si>
    <t>The Common Close</t>
  </si>
  <si>
    <t>Thomas Sutton</t>
  </si>
  <si>
    <t>John Drake</t>
  </si>
  <si>
    <t>John Webster</t>
  </si>
  <si>
    <t>Benjamin Sparkhall</t>
  </si>
  <si>
    <t>House &amp;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</si>
</sst>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A2" sqref="A2"/>
    </sheetView>
  </sheetViews>
  <sheetFormatPr defaultRowHeight="15" x14ac:dyDescent="0.25"/>
  <cols>
    <col min="1" max="1" width="29.375" customWidth="1"/>
    <col min="2" max="2" width="23.875" customWidth="1"/>
    <col min="3" max="3" width="10.375" customWidth="1"/>
    <col min="4" max="4" width="22.375" customWidth="1"/>
    <col min="5" max="5" width="16.875" customWidth="1"/>
    <col min="9" max="9" width="17.75" customWidth="1"/>
    <col min="10" max="10" width="13.625" customWidth="1"/>
    <col min="11" max="11" width="22.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t="s">
        <v>11</v>
      </c>
      <c r="B2" t="s">
        <v>14</v>
      </c>
      <c r="C2">
        <v>187</v>
      </c>
      <c r="D2" t="s">
        <v>12</v>
      </c>
      <c r="E2" t="s">
        <v>13</v>
      </c>
      <c r="G2">
        <v>2</v>
      </c>
      <c r="H2">
        <v>2</v>
      </c>
      <c r="I2" s="5">
        <f>(H2+(G2*40)+(F2*160))/160</f>
        <v>0.51249999999999996</v>
      </c>
      <c r="J2" s="5">
        <f>I2/2.4711</f>
        <v>0.20739751527659747</v>
      </c>
    </row>
    <row r="3" spans="1:11" x14ac:dyDescent="0.25">
      <c r="B3" t="s">
        <v>15</v>
      </c>
      <c r="C3">
        <v>190</v>
      </c>
      <c r="D3" t="s">
        <v>12</v>
      </c>
      <c r="E3" t="s">
        <v>13</v>
      </c>
      <c r="H3">
        <v>30</v>
      </c>
      <c r="I3" s="5">
        <f t="shared" ref="I3:I66" si="0">(H3+(G3*40)+(F3*160))/160</f>
        <v>0.1875</v>
      </c>
      <c r="J3" s="5">
        <f t="shared" ref="J3:J66" si="1">I3/2.4711</f>
        <v>7.5877139735340535E-2</v>
      </c>
    </row>
    <row r="4" spans="1:11" x14ac:dyDescent="0.25">
      <c r="B4" t="s">
        <v>16</v>
      </c>
      <c r="C4">
        <v>186</v>
      </c>
      <c r="D4" t="s">
        <v>13</v>
      </c>
      <c r="E4" t="s">
        <v>17</v>
      </c>
      <c r="G4">
        <v>1</v>
      </c>
      <c r="H4">
        <v>0</v>
      </c>
      <c r="I4" s="5">
        <f t="shared" si="0"/>
        <v>0.25</v>
      </c>
      <c r="J4" s="5">
        <f t="shared" si="1"/>
        <v>0.10116951964712072</v>
      </c>
    </row>
    <row r="5" spans="1:11" x14ac:dyDescent="0.25">
      <c r="C5">
        <v>188</v>
      </c>
      <c r="D5" t="s">
        <v>18</v>
      </c>
      <c r="E5" t="s">
        <v>17</v>
      </c>
      <c r="F5">
        <v>1</v>
      </c>
      <c r="G5">
        <v>2</v>
      </c>
      <c r="H5">
        <v>26</v>
      </c>
      <c r="I5" s="5">
        <f t="shared" si="0"/>
        <v>1.6625000000000001</v>
      </c>
      <c r="J5" s="5">
        <f t="shared" si="1"/>
        <v>0.67277730565335281</v>
      </c>
    </row>
    <row r="6" spans="1:11" x14ac:dyDescent="0.25">
      <c r="C6">
        <v>189</v>
      </c>
      <c r="D6" t="s">
        <v>19</v>
      </c>
      <c r="E6" t="s">
        <v>17</v>
      </c>
      <c r="G6">
        <v>2</v>
      </c>
      <c r="H6">
        <v>6</v>
      </c>
      <c r="I6" s="5">
        <f t="shared" si="0"/>
        <v>0.53749999999999998</v>
      </c>
      <c r="J6" s="5">
        <f t="shared" si="1"/>
        <v>0.21751446724130954</v>
      </c>
    </row>
    <row r="7" spans="1:11" x14ac:dyDescent="0.25">
      <c r="C7">
        <v>212</v>
      </c>
      <c r="D7" t="s">
        <v>20</v>
      </c>
      <c r="E7" t="s">
        <v>17</v>
      </c>
      <c r="G7">
        <v>3</v>
      </c>
      <c r="H7">
        <v>13</v>
      </c>
      <c r="I7" s="5">
        <f t="shared" si="0"/>
        <v>0.83125000000000004</v>
      </c>
      <c r="J7" s="5">
        <f t="shared" si="1"/>
        <v>0.3363886528266764</v>
      </c>
    </row>
    <row r="8" spans="1:11" x14ac:dyDescent="0.25">
      <c r="C8">
        <v>213</v>
      </c>
      <c r="D8" t="s">
        <v>20</v>
      </c>
      <c r="E8" t="s">
        <v>17</v>
      </c>
      <c r="F8">
        <v>1</v>
      </c>
      <c r="G8">
        <v>3</v>
      </c>
      <c r="H8">
        <v>32</v>
      </c>
      <c r="I8" s="5">
        <f t="shared" si="0"/>
        <v>1.95</v>
      </c>
      <c r="J8" s="5">
        <f t="shared" si="1"/>
        <v>0.78912225324754159</v>
      </c>
    </row>
    <row r="9" spans="1:11" x14ac:dyDescent="0.25">
      <c r="B9" t="s">
        <v>21</v>
      </c>
      <c r="C9">
        <v>193</v>
      </c>
      <c r="D9" t="s">
        <v>12</v>
      </c>
      <c r="E9" t="s">
        <v>13</v>
      </c>
      <c r="G9">
        <v>3</v>
      </c>
      <c r="H9">
        <v>1</v>
      </c>
      <c r="I9" s="5">
        <f t="shared" si="0"/>
        <v>0.75624999999999998</v>
      </c>
      <c r="J9" s="5">
        <f t="shared" si="1"/>
        <v>0.30603779693254018</v>
      </c>
    </row>
    <row r="10" spans="1:11" x14ac:dyDescent="0.25">
      <c r="B10" t="s">
        <v>22</v>
      </c>
      <c r="I10" s="5">
        <f t="shared" si="0"/>
        <v>0</v>
      </c>
      <c r="J10" s="5">
        <f t="shared" si="1"/>
        <v>0</v>
      </c>
    </row>
    <row r="11" spans="1:11" ht="15.75" thickBot="1" x14ac:dyDescent="0.3">
      <c r="F11" s="3">
        <v>6</v>
      </c>
      <c r="G11" s="3">
        <v>2</v>
      </c>
      <c r="H11" s="3">
        <v>80</v>
      </c>
      <c r="I11" s="5">
        <f t="shared" si="0"/>
        <v>7</v>
      </c>
      <c r="J11" s="5">
        <f t="shared" si="1"/>
        <v>2.83274655011938</v>
      </c>
    </row>
    <row r="12" spans="1:11" ht="15.75" thickTop="1" x14ac:dyDescent="0.25">
      <c r="A12" t="s">
        <v>23</v>
      </c>
      <c r="B12" t="s">
        <v>23</v>
      </c>
      <c r="C12">
        <v>42</v>
      </c>
      <c r="D12" t="s">
        <v>20</v>
      </c>
      <c r="E12" t="s">
        <v>17</v>
      </c>
      <c r="G12">
        <v>3</v>
      </c>
      <c r="H12">
        <v>2</v>
      </c>
      <c r="I12" s="5">
        <f t="shared" si="0"/>
        <v>0.76249999999999996</v>
      </c>
      <c r="J12" s="5">
        <f t="shared" si="1"/>
        <v>0.30856703492371818</v>
      </c>
    </row>
    <row r="13" spans="1:11" x14ac:dyDescent="0.25">
      <c r="A13" t="s">
        <v>24</v>
      </c>
      <c r="B13" t="s">
        <v>25</v>
      </c>
      <c r="C13">
        <v>83</v>
      </c>
      <c r="D13" t="s">
        <v>26</v>
      </c>
      <c r="E13" t="s">
        <v>13</v>
      </c>
      <c r="F13">
        <v>1</v>
      </c>
      <c r="G13">
        <v>1</v>
      </c>
      <c r="H13">
        <v>19</v>
      </c>
      <c r="I13" s="5">
        <f t="shared" si="0"/>
        <v>1.3687499999999999</v>
      </c>
      <c r="J13" s="5">
        <f t="shared" si="1"/>
        <v>0.55390312006798592</v>
      </c>
    </row>
    <row r="14" spans="1:11" x14ac:dyDescent="0.25">
      <c r="C14">
        <v>75</v>
      </c>
      <c r="D14" t="s">
        <v>27</v>
      </c>
      <c r="E14" t="s">
        <v>17</v>
      </c>
      <c r="F14">
        <v>1</v>
      </c>
      <c r="G14">
        <v>8</v>
      </c>
      <c r="H14">
        <v>9</v>
      </c>
      <c r="I14" s="5">
        <f t="shared" si="0"/>
        <v>3.0562499999999999</v>
      </c>
      <c r="J14" s="5">
        <f t="shared" si="1"/>
        <v>1.2367973776860508</v>
      </c>
    </row>
    <row r="15" spans="1:11" x14ac:dyDescent="0.25">
      <c r="C15">
        <v>76</v>
      </c>
      <c r="D15" t="s">
        <v>28</v>
      </c>
      <c r="E15" t="s">
        <v>13</v>
      </c>
      <c r="F15">
        <v>4</v>
      </c>
      <c r="G15">
        <v>0</v>
      </c>
      <c r="H15">
        <v>2</v>
      </c>
      <c r="I15" s="5">
        <f t="shared" si="0"/>
        <v>4.0125000000000002</v>
      </c>
      <c r="J15" s="5">
        <f t="shared" si="1"/>
        <v>1.6237707903362877</v>
      </c>
    </row>
    <row r="16" spans="1:11" x14ac:dyDescent="0.25">
      <c r="C16">
        <v>145</v>
      </c>
      <c r="D16" t="s">
        <v>29</v>
      </c>
      <c r="E16" t="s">
        <v>13</v>
      </c>
      <c r="G16">
        <v>2</v>
      </c>
      <c r="H16">
        <v>27</v>
      </c>
      <c r="I16" s="5">
        <f t="shared" si="0"/>
        <v>0.66874999999999996</v>
      </c>
      <c r="J16" s="5">
        <f t="shared" si="1"/>
        <v>0.27062846505604793</v>
      </c>
    </row>
    <row r="17" spans="1:10" x14ac:dyDescent="0.25">
      <c r="C17">
        <v>146</v>
      </c>
      <c r="D17" t="s">
        <v>29</v>
      </c>
      <c r="E17" t="s">
        <v>13</v>
      </c>
      <c r="F17">
        <v>2</v>
      </c>
      <c r="G17">
        <v>0</v>
      </c>
      <c r="H17">
        <v>16</v>
      </c>
      <c r="I17" s="5">
        <f t="shared" si="0"/>
        <v>2.1</v>
      </c>
      <c r="J17" s="5">
        <f t="shared" si="1"/>
        <v>0.84982396503581414</v>
      </c>
    </row>
    <row r="18" spans="1:10" ht="15.75" thickBot="1" x14ac:dyDescent="0.3">
      <c r="F18" s="3">
        <v>9</v>
      </c>
      <c r="G18" s="3">
        <v>8</v>
      </c>
      <c r="H18" s="3">
        <v>33</v>
      </c>
      <c r="I18" s="5">
        <f t="shared" si="0"/>
        <v>11.206250000000001</v>
      </c>
      <c r="J18" s="5">
        <f t="shared" si="1"/>
        <v>4.5349237181821866</v>
      </c>
    </row>
    <row r="19" spans="1:10" ht="15.75" thickTop="1" x14ac:dyDescent="0.25">
      <c r="A19" t="s">
        <v>30</v>
      </c>
      <c r="B19" t="s">
        <v>23</v>
      </c>
      <c r="C19">
        <v>36</v>
      </c>
      <c r="D19" t="s">
        <v>31</v>
      </c>
      <c r="E19" t="s">
        <v>17</v>
      </c>
      <c r="F19" s="4">
        <v>5</v>
      </c>
      <c r="G19" s="4">
        <v>2</v>
      </c>
      <c r="H19" s="4">
        <v>0</v>
      </c>
      <c r="I19" s="5">
        <f t="shared" si="0"/>
        <v>5.5</v>
      </c>
      <c r="J19" s="5">
        <f t="shared" si="1"/>
        <v>2.2257294322366561</v>
      </c>
    </row>
    <row r="20" spans="1:10" x14ac:dyDescent="0.25">
      <c r="C20">
        <v>77</v>
      </c>
      <c r="D20" t="s">
        <v>32</v>
      </c>
      <c r="E20" t="s">
        <v>17</v>
      </c>
      <c r="F20" s="4">
        <v>1</v>
      </c>
      <c r="G20" s="4">
        <v>2</v>
      </c>
      <c r="H20" s="4">
        <v>22</v>
      </c>
      <c r="I20" s="5">
        <f t="shared" si="0"/>
        <v>1.6375</v>
      </c>
      <c r="J20" s="5">
        <f t="shared" si="1"/>
        <v>0.66266035368864074</v>
      </c>
    </row>
    <row r="21" spans="1:10" x14ac:dyDescent="0.25">
      <c r="C21">
        <v>78</v>
      </c>
      <c r="D21" t="s">
        <v>33</v>
      </c>
      <c r="E21" t="s">
        <v>17</v>
      </c>
      <c r="G21" s="4">
        <v>8</v>
      </c>
      <c r="H21" s="4">
        <v>0</v>
      </c>
      <c r="I21" s="5">
        <f t="shared" si="0"/>
        <v>2</v>
      </c>
      <c r="J21" s="5">
        <f t="shared" si="1"/>
        <v>0.80935615717696574</v>
      </c>
    </row>
    <row r="22" spans="1:10" x14ac:dyDescent="0.25">
      <c r="C22">
        <v>79</v>
      </c>
      <c r="D22" t="s">
        <v>34</v>
      </c>
      <c r="E22" t="s">
        <v>13</v>
      </c>
      <c r="G22" s="4">
        <v>1</v>
      </c>
      <c r="H22" s="4">
        <v>2</v>
      </c>
      <c r="I22" s="5">
        <f t="shared" si="0"/>
        <v>0.26250000000000001</v>
      </c>
      <c r="J22" s="5">
        <f t="shared" si="1"/>
        <v>0.10622799562947677</v>
      </c>
    </row>
    <row r="23" spans="1:10" x14ac:dyDescent="0.25">
      <c r="C23">
        <v>80</v>
      </c>
      <c r="D23" t="s">
        <v>35</v>
      </c>
      <c r="E23" t="s">
        <v>17</v>
      </c>
      <c r="F23">
        <v>2</v>
      </c>
      <c r="G23" s="4">
        <v>0</v>
      </c>
      <c r="H23" s="4">
        <v>13</v>
      </c>
      <c r="I23" s="5">
        <f t="shared" si="0"/>
        <v>2.0812499999999998</v>
      </c>
      <c r="J23" s="5">
        <f t="shared" si="1"/>
        <v>0.84223625106227995</v>
      </c>
    </row>
    <row r="24" spans="1:10" x14ac:dyDescent="0.25">
      <c r="C24">
        <v>81</v>
      </c>
      <c r="D24" t="s">
        <v>36</v>
      </c>
      <c r="E24" t="s">
        <v>17</v>
      </c>
      <c r="F24">
        <v>4</v>
      </c>
      <c r="G24" s="4">
        <v>2</v>
      </c>
      <c r="H24" s="4">
        <v>4</v>
      </c>
      <c r="I24" s="5">
        <f t="shared" si="0"/>
        <v>4.5250000000000004</v>
      </c>
      <c r="J24" s="5">
        <f t="shared" si="1"/>
        <v>1.8311683056128851</v>
      </c>
    </row>
    <row r="25" spans="1:10" x14ac:dyDescent="0.25">
      <c r="C25">
        <v>82</v>
      </c>
      <c r="D25" t="s">
        <v>37</v>
      </c>
      <c r="E25" t="s">
        <v>17</v>
      </c>
      <c r="F25">
        <v>8</v>
      </c>
      <c r="G25" s="4">
        <v>1</v>
      </c>
      <c r="H25" s="4">
        <v>0</v>
      </c>
      <c r="I25" s="5">
        <f t="shared" si="0"/>
        <v>8.25</v>
      </c>
      <c r="J25" s="5">
        <f t="shared" si="1"/>
        <v>3.3385941483549839</v>
      </c>
    </row>
    <row r="26" spans="1:10" x14ac:dyDescent="0.25">
      <c r="C26">
        <v>164</v>
      </c>
      <c r="D26" t="s">
        <v>20</v>
      </c>
      <c r="E26" t="s">
        <v>13</v>
      </c>
      <c r="F26">
        <v>1</v>
      </c>
      <c r="G26" s="4">
        <v>0</v>
      </c>
      <c r="H26" s="4">
        <v>11</v>
      </c>
      <c r="I26" s="5">
        <f t="shared" si="0"/>
        <v>1.0687500000000001</v>
      </c>
      <c r="J26" s="5">
        <f t="shared" si="1"/>
        <v>0.4324996964914411</v>
      </c>
    </row>
    <row r="27" spans="1:10" x14ac:dyDescent="0.25">
      <c r="C27">
        <v>165</v>
      </c>
      <c r="D27" t="s">
        <v>20</v>
      </c>
      <c r="E27" t="s">
        <v>17</v>
      </c>
      <c r="F27">
        <v>2</v>
      </c>
      <c r="G27" s="4">
        <v>1</v>
      </c>
      <c r="H27" s="4">
        <v>37</v>
      </c>
      <c r="I27" s="5">
        <f t="shared" si="0"/>
        <v>2.4812500000000002</v>
      </c>
      <c r="J27" s="5">
        <f t="shared" si="1"/>
        <v>1.0041074824976732</v>
      </c>
    </row>
    <row r="28" spans="1:10" x14ac:dyDescent="0.25">
      <c r="C28">
        <v>166</v>
      </c>
      <c r="D28" t="s">
        <v>20</v>
      </c>
      <c r="E28" t="s">
        <v>13</v>
      </c>
      <c r="G28" s="4">
        <v>3</v>
      </c>
      <c r="H28" s="4">
        <v>11</v>
      </c>
      <c r="I28" s="5">
        <f t="shared" si="0"/>
        <v>0.81874999999999998</v>
      </c>
      <c r="J28" s="5">
        <f t="shared" si="1"/>
        <v>0.33133017684432037</v>
      </c>
    </row>
    <row r="29" spans="1:10" ht="15.75" thickBot="1" x14ac:dyDescent="0.3">
      <c r="F29" s="3">
        <v>22</v>
      </c>
      <c r="G29" s="3">
        <v>1</v>
      </c>
      <c r="H29" s="3">
        <v>20</v>
      </c>
      <c r="I29" s="5">
        <f t="shared" si="0"/>
        <v>22.375</v>
      </c>
      <c r="J29" s="5">
        <f t="shared" si="1"/>
        <v>9.0546720084173042</v>
      </c>
    </row>
    <row r="30" spans="1:10" ht="15.75" thickTop="1" x14ac:dyDescent="0.25">
      <c r="A30" t="s">
        <v>38</v>
      </c>
      <c r="B30" t="s">
        <v>41</v>
      </c>
      <c r="C30">
        <v>118</v>
      </c>
      <c r="D30" t="s">
        <v>20</v>
      </c>
      <c r="E30" t="s">
        <v>17</v>
      </c>
      <c r="G30" s="4">
        <v>2</v>
      </c>
      <c r="H30" s="4">
        <v>22</v>
      </c>
      <c r="I30" s="5">
        <f t="shared" si="0"/>
        <v>0.63749999999999996</v>
      </c>
      <c r="J30" s="5">
        <f t="shared" si="1"/>
        <v>0.25798227510015781</v>
      </c>
    </row>
    <row r="31" spans="1:10" x14ac:dyDescent="0.25">
      <c r="C31">
        <v>119</v>
      </c>
      <c r="D31" t="s">
        <v>39</v>
      </c>
      <c r="E31" t="s">
        <v>13</v>
      </c>
      <c r="G31" s="4">
        <v>2</v>
      </c>
      <c r="H31" s="4">
        <v>18</v>
      </c>
      <c r="I31" s="5">
        <f t="shared" si="0"/>
        <v>0.61250000000000004</v>
      </c>
      <c r="J31" s="5">
        <f t="shared" si="1"/>
        <v>0.24786532313544579</v>
      </c>
    </row>
    <row r="32" spans="1:10" ht="15.75" thickBot="1" x14ac:dyDescent="0.3">
      <c r="F32" s="3">
        <v>1</v>
      </c>
      <c r="G32" s="3">
        <v>1</v>
      </c>
      <c r="H32" s="3">
        <v>0</v>
      </c>
      <c r="I32" s="5">
        <f t="shared" si="0"/>
        <v>1.25</v>
      </c>
      <c r="J32" s="5">
        <f t="shared" si="1"/>
        <v>0.50584759823560366</v>
      </c>
    </row>
    <row r="33" spans="1:10" ht="15.75" thickTop="1" x14ac:dyDescent="0.25">
      <c r="A33" t="s">
        <v>40</v>
      </c>
      <c r="B33" t="s">
        <v>41</v>
      </c>
      <c r="C33">
        <v>121</v>
      </c>
      <c r="D33" t="s">
        <v>13</v>
      </c>
      <c r="E33" t="s">
        <v>13</v>
      </c>
      <c r="G33" s="4">
        <v>1</v>
      </c>
      <c r="H33" s="4">
        <v>6</v>
      </c>
      <c r="I33" s="5">
        <f t="shared" si="0"/>
        <v>0.28749999999999998</v>
      </c>
      <c r="J33" s="5">
        <f t="shared" si="1"/>
        <v>0.11634494759418883</v>
      </c>
    </row>
    <row r="34" spans="1:10" x14ac:dyDescent="0.25">
      <c r="C34">
        <v>122</v>
      </c>
      <c r="D34" t="s">
        <v>39</v>
      </c>
      <c r="E34" t="s">
        <v>13</v>
      </c>
      <c r="G34" s="4">
        <v>1</v>
      </c>
      <c r="H34" s="4">
        <v>26</v>
      </c>
      <c r="I34" s="5">
        <f t="shared" si="0"/>
        <v>0.41249999999999998</v>
      </c>
      <c r="J34" s="5">
        <f t="shared" si="1"/>
        <v>0.16692970741774918</v>
      </c>
    </row>
    <row r="35" spans="1:10" x14ac:dyDescent="0.25">
      <c r="C35">
        <v>123</v>
      </c>
      <c r="D35" t="s">
        <v>18</v>
      </c>
      <c r="E35" t="s">
        <v>17</v>
      </c>
      <c r="G35" s="4">
        <v>2</v>
      </c>
      <c r="H35" s="4">
        <v>13</v>
      </c>
      <c r="I35" s="5">
        <f t="shared" si="0"/>
        <v>0.58125000000000004</v>
      </c>
      <c r="J35" s="5">
        <f t="shared" si="1"/>
        <v>0.2352191331795557</v>
      </c>
    </row>
    <row r="36" spans="1:10" ht="15.75" thickBot="1" x14ac:dyDescent="0.3">
      <c r="F36" s="3">
        <v>1</v>
      </c>
      <c r="G36" s="3">
        <v>1</v>
      </c>
      <c r="H36" s="3">
        <v>5</v>
      </c>
      <c r="I36" s="5">
        <f t="shared" si="0"/>
        <v>1.28125</v>
      </c>
      <c r="J36" s="5">
        <f t="shared" si="1"/>
        <v>0.51849378819149372</v>
      </c>
    </row>
    <row r="37" spans="1:10" ht="15.75" thickTop="1" x14ac:dyDescent="0.25">
      <c r="A37" t="s">
        <v>42</v>
      </c>
      <c r="B37" t="s">
        <v>43</v>
      </c>
      <c r="C37">
        <v>89</v>
      </c>
      <c r="D37" t="s">
        <v>31</v>
      </c>
      <c r="E37" t="s">
        <v>17</v>
      </c>
      <c r="F37">
        <v>7</v>
      </c>
      <c r="G37" s="4">
        <v>1</v>
      </c>
      <c r="H37" s="4">
        <v>22</v>
      </c>
      <c r="I37" s="5">
        <f t="shared" si="0"/>
        <v>7.3875000000000002</v>
      </c>
      <c r="J37" s="5">
        <f t="shared" si="1"/>
        <v>2.9895593055724174</v>
      </c>
    </row>
    <row r="38" spans="1:10" x14ac:dyDescent="0.25">
      <c r="C38">
        <v>40</v>
      </c>
      <c r="D38" t="s">
        <v>44</v>
      </c>
      <c r="E38" t="s">
        <v>17</v>
      </c>
      <c r="F38">
        <v>8</v>
      </c>
      <c r="G38" s="4">
        <v>0</v>
      </c>
      <c r="H38" s="4">
        <v>26</v>
      </c>
      <c r="I38" s="5">
        <f t="shared" si="0"/>
        <v>8.1624999999999996</v>
      </c>
      <c r="J38" s="5">
        <f t="shared" si="1"/>
        <v>3.3031848164784914</v>
      </c>
    </row>
    <row r="39" spans="1:10" x14ac:dyDescent="0.25">
      <c r="C39">
        <v>43</v>
      </c>
      <c r="D39" t="s">
        <v>45</v>
      </c>
      <c r="E39" t="s">
        <v>17</v>
      </c>
      <c r="F39">
        <v>6</v>
      </c>
      <c r="G39" s="4">
        <v>0</v>
      </c>
      <c r="H39" s="4">
        <v>13</v>
      </c>
      <c r="I39" s="5">
        <f t="shared" si="0"/>
        <v>6.0812499999999998</v>
      </c>
      <c r="J39" s="5">
        <f t="shared" si="1"/>
        <v>2.4609485654162113</v>
      </c>
    </row>
    <row r="40" spans="1:10" x14ac:dyDescent="0.25">
      <c r="C40">
        <v>85</v>
      </c>
      <c r="D40" t="s">
        <v>46</v>
      </c>
      <c r="E40" t="s">
        <v>17</v>
      </c>
      <c r="F40">
        <v>3</v>
      </c>
      <c r="G40" s="4">
        <v>1</v>
      </c>
      <c r="H40" s="4">
        <v>24</v>
      </c>
      <c r="I40" s="5">
        <f t="shared" si="0"/>
        <v>3.4</v>
      </c>
      <c r="J40" s="5">
        <f t="shared" si="1"/>
        <v>1.3759054672008417</v>
      </c>
    </row>
    <row r="41" spans="1:10" x14ac:dyDescent="0.25">
      <c r="C41">
        <v>86</v>
      </c>
      <c r="D41" t="s">
        <v>47</v>
      </c>
      <c r="E41" t="s">
        <v>17</v>
      </c>
      <c r="F41">
        <v>3</v>
      </c>
      <c r="G41" s="4">
        <v>0</v>
      </c>
      <c r="H41" s="4">
        <v>38</v>
      </c>
      <c r="I41" s="5">
        <f t="shared" si="0"/>
        <v>3.2374999999999998</v>
      </c>
      <c r="J41" s="5">
        <f t="shared" si="1"/>
        <v>1.3101452794302133</v>
      </c>
    </row>
    <row r="42" spans="1:10" x14ac:dyDescent="0.25">
      <c r="C42">
        <v>87</v>
      </c>
      <c r="D42" t="s">
        <v>34</v>
      </c>
      <c r="E42" t="s">
        <v>13</v>
      </c>
      <c r="F42">
        <v>1</v>
      </c>
      <c r="G42" s="4">
        <v>1</v>
      </c>
      <c r="H42" s="4">
        <v>21</v>
      </c>
      <c r="I42" s="5">
        <f t="shared" si="0"/>
        <v>1.3812500000000001</v>
      </c>
      <c r="J42" s="5">
        <f t="shared" si="1"/>
        <v>0.55896159605034201</v>
      </c>
    </row>
    <row r="43" spans="1:10" x14ac:dyDescent="0.25">
      <c r="C43">
        <v>88</v>
      </c>
      <c r="D43" t="s">
        <v>48</v>
      </c>
      <c r="E43" t="s">
        <v>17</v>
      </c>
      <c r="F43">
        <v>2</v>
      </c>
      <c r="G43" s="4">
        <v>2</v>
      </c>
      <c r="H43" s="4">
        <v>34</v>
      </c>
      <c r="I43" s="5">
        <f t="shared" si="0"/>
        <v>2.7124999999999999</v>
      </c>
      <c r="J43" s="5">
        <f t="shared" si="1"/>
        <v>1.0976892881712599</v>
      </c>
    </row>
    <row r="44" spans="1:10" x14ac:dyDescent="0.25">
      <c r="C44">
        <v>89</v>
      </c>
      <c r="D44" t="s">
        <v>49</v>
      </c>
      <c r="E44" t="s">
        <v>17</v>
      </c>
      <c r="F44">
        <v>1</v>
      </c>
      <c r="G44" s="4">
        <v>0</v>
      </c>
      <c r="H44" s="4">
        <v>35</v>
      </c>
      <c r="I44" s="5">
        <f t="shared" si="0"/>
        <v>1.21875</v>
      </c>
      <c r="J44" s="5">
        <f t="shared" si="1"/>
        <v>0.49320140827971354</v>
      </c>
    </row>
    <row r="45" spans="1:10" x14ac:dyDescent="0.25">
      <c r="B45" t="s">
        <v>50</v>
      </c>
      <c r="C45">
        <v>282</v>
      </c>
      <c r="D45" t="s">
        <v>20</v>
      </c>
      <c r="E45" t="s">
        <v>17</v>
      </c>
      <c r="F45">
        <v>27</v>
      </c>
      <c r="G45" s="4">
        <v>2</v>
      </c>
      <c r="H45" s="4">
        <v>29</v>
      </c>
      <c r="I45" s="5">
        <f t="shared" si="0"/>
        <v>27.681249999999999</v>
      </c>
      <c r="J45" s="5">
        <f t="shared" si="1"/>
        <v>11.201995062927441</v>
      </c>
    </row>
    <row r="46" spans="1:10" x14ac:dyDescent="0.25">
      <c r="C46">
        <v>288</v>
      </c>
      <c r="D46" t="s">
        <v>20</v>
      </c>
      <c r="E46" t="s">
        <v>13</v>
      </c>
      <c r="F46">
        <v>30</v>
      </c>
      <c r="G46" s="4">
        <v>0</v>
      </c>
      <c r="H46" s="4">
        <v>0</v>
      </c>
      <c r="I46" s="5">
        <f t="shared" si="0"/>
        <v>30</v>
      </c>
      <c r="J46" s="5">
        <f t="shared" si="1"/>
        <v>12.140342357654486</v>
      </c>
    </row>
    <row r="47" spans="1:10" x14ac:dyDescent="0.25">
      <c r="B47" t="s">
        <v>41</v>
      </c>
      <c r="C47">
        <v>261</v>
      </c>
      <c r="D47" t="s">
        <v>51</v>
      </c>
      <c r="E47" t="s">
        <v>52</v>
      </c>
      <c r="F47">
        <v>28</v>
      </c>
      <c r="G47" s="4">
        <v>2</v>
      </c>
      <c r="H47" s="4">
        <v>22</v>
      </c>
      <c r="I47" s="5">
        <f t="shared" si="0"/>
        <v>28.637499999999999</v>
      </c>
      <c r="J47" s="5">
        <f t="shared" si="1"/>
        <v>11.588968475577678</v>
      </c>
    </row>
    <row r="48" spans="1:10" ht="15.75" thickBot="1" x14ac:dyDescent="0.3">
      <c r="F48" s="3">
        <v>144</v>
      </c>
      <c r="G48" s="3">
        <v>3</v>
      </c>
      <c r="H48" s="3">
        <v>24</v>
      </c>
      <c r="I48" s="5">
        <f t="shared" si="0"/>
        <v>144.9</v>
      </c>
      <c r="J48" s="5">
        <f t="shared" si="1"/>
        <v>58.63785358747117</v>
      </c>
    </row>
    <row r="49" spans="1:10" ht="15.75" thickTop="1" x14ac:dyDescent="0.25">
      <c r="A49" t="s">
        <v>53</v>
      </c>
      <c r="B49" t="s">
        <v>54</v>
      </c>
      <c r="C49">
        <v>260</v>
      </c>
      <c r="D49" t="s">
        <v>20</v>
      </c>
      <c r="E49" t="s">
        <v>13</v>
      </c>
      <c r="F49" s="4">
        <v>30</v>
      </c>
      <c r="G49" s="4">
        <v>0</v>
      </c>
      <c r="H49" s="4">
        <v>0</v>
      </c>
      <c r="I49" s="5">
        <f t="shared" si="0"/>
        <v>30</v>
      </c>
      <c r="J49" s="5">
        <f t="shared" si="1"/>
        <v>12.140342357654486</v>
      </c>
    </row>
    <row r="50" spans="1:10" ht="15.75" thickBot="1" x14ac:dyDescent="0.3">
      <c r="A50" t="s">
        <v>56</v>
      </c>
      <c r="B50" t="s">
        <v>55</v>
      </c>
      <c r="C50">
        <v>48</v>
      </c>
      <c r="D50" t="s">
        <v>32</v>
      </c>
      <c r="E50" t="s">
        <v>13</v>
      </c>
      <c r="F50" s="3">
        <v>8</v>
      </c>
      <c r="G50" s="3">
        <v>0</v>
      </c>
      <c r="H50" s="3">
        <v>20</v>
      </c>
      <c r="I50" s="5">
        <f t="shared" si="0"/>
        <v>8.125</v>
      </c>
      <c r="J50" s="5">
        <f t="shared" si="1"/>
        <v>3.2880093885314237</v>
      </c>
    </row>
    <row r="51" spans="1:10" ht="15.75" thickTop="1" x14ac:dyDescent="0.25">
      <c r="A51" t="s">
        <v>57</v>
      </c>
      <c r="B51" t="s">
        <v>58</v>
      </c>
      <c r="C51">
        <v>220</v>
      </c>
      <c r="D51" t="s">
        <v>20</v>
      </c>
      <c r="E51" t="s">
        <v>17</v>
      </c>
      <c r="F51" s="4">
        <v>1</v>
      </c>
      <c r="G51" s="4">
        <v>0</v>
      </c>
      <c r="H51" s="4">
        <v>39</v>
      </c>
      <c r="I51" s="5">
        <f t="shared" si="0"/>
        <v>1.2437499999999999</v>
      </c>
      <c r="J51" s="5">
        <f t="shared" si="1"/>
        <v>0.50331836024442556</v>
      </c>
    </row>
    <row r="52" spans="1:10" x14ac:dyDescent="0.25">
      <c r="C52">
        <v>221</v>
      </c>
      <c r="D52" t="s">
        <v>20</v>
      </c>
      <c r="E52" t="s">
        <v>17</v>
      </c>
      <c r="H52" s="4">
        <v>16</v>
      </c>
      <c r="I52" s="5">
        <f t="shared" si="0"/>
        <v>0.1</v>
      </c>
      <c r="J52" s="5">
        <f t="shared" si="1"/>
        <v>4.0467807858848293E-2</v>
      </c>
    </row>
    <row r="53" spans="1:10" x14ac:dyDescent="0.25">
      <c r="C53">
        <v>222</v>
      </c>
      <c r="D53" t="s">
        <v>12</v>
      </c>
      <c r="E53" t="s">
        <v>13</v>
      </c>
      <c r="G53">
        <v>1</v>
      </c>
      <c r="H53" s="4">
        <v>3</v>
      </c>
      <c r="I53" s="5">
        <f t="shared" si="0"/>
        <v>0.26874999999999999</v>
      </c>
      <c r="J53" s="5">
        <f t="shared" si="1"/>
        <v>0.10875723362065477</v>
      </c>
    </row>
    <row r="54" spans="1:10" x14ac:dyDescent="0.25">
      <c r="C54">
        <v>228</v>
      </c>
      <c r="D54" t="s">
        <v>18</v>
      </c>
      <c r="E54" t="s">
        <v>17</v>
      </c>
      <c r="G54">
        <v>3</v>
      </c>
      <c r="H54" s="4">
        <v>27</v>
      </c>
      <c r="I54" s="5">
        <f t="shared" si="0"/>
        <v>0.91874999999999996</v>
      </c>
      <c r="J54" s="5">
        <f t="shared" si="1"/>
        <v>0.37179798470316866</v>
      </c>
    </row>
    <row r="55" spans="1:10" ht="15.75" thickBot="1" x14ac:dyDescent="0.3">
      <c r="F55" s="3">
        <v>2</v>
      </c>
      <c r="G55" s="3">
        <v>2</v>
      </c>
      <c r="H55" s="3">
        <v>5</v>
      </c>
      <c r="I55" s="5">
        <f t="shared" si="0"/>
        <v>2.53125</v>
      </c>
      <c r="J55" s="5">
        <f t="shared" si="1"/>
        <v>1.0243413864270974</v>
      </c>
    </row>
    <row r="56" spans="1:10" ht="15.75" thickTop="1" x14ac:dyDescent="0.25">
      <c r="A56" t="s">
        <v>59</v>
      </c>
      <c r="B56" t="s">
        <v>60</v>
      </c>
      <c r="C56">
        <v>114</v>
      </c>
      <c r="D56" t="s">
        <v>18</v>
      </c>
      <c r="E56" t="s">
        <v>17</v>
      </c>
      <c r="F56">
        <v>4</v>
      </c>
      <c r="G56" s="4">
        <v>3</v>
      </c>
      <c r="H56" s="4">
        <v>25</v>
      </c>
      <c r="I56" s="5">
        <f t="shared" si="0"/>
        <v>4.90625</v>
      </c>
      <c r="J56" s="5">
        <f t="shared" si="1"/>
        <v>1.9854518230747442</v>
      </c>
    </row>
    <row r="57" spans="1:10" x14ac:dyDescent="0.25">
      <c r="C57">
        <v>115</v>
      </c>
      <c r="D57" t="s">
        <v>61</v>
      </c>
      <c r="E57" t="s">
        <v>13</v>
      </c>
      <c r="F57">
        <v>1</v>
      </c>
      <c r="G57" s="4">
        <v>1</v>
      </c>
      <c r="H57" s="4">
        <v>8</v>
      </c>
      <c r="I57" s="5">
        <f t="shared" si="0"/>
        <v>1.3</v>
      </c>
      <c r="J57" s="5">
        <f t="shared" si="1"/>
        <v>0.5260815021650278</v>
      </c>
    </row>
    <row r="58" spans="1:10" x14ac:dyDescent="0.25">
      <c r="C58">
        <v>116</v>
      </c>
      <c r="D58" t="s">
        <v>20</v>
      </c>
      <c r="E58" t="s">
        <v>17</v>
      </c>
      <c r="F58">
        <v>1</v>
      </c>
      <c r="G58" s="4">
        <v>0</v>
      </c>
      <c r="H58" s="4">
        <v>19</v>
      </c>
      <c r="I58" s="5">
        <f t="shared" si="0"/>
        <v>1.1187499999999999</v>
      </c>
      <c r="J58" s="5">
        <f t="shared" si="1"/>
        <v>0.45273360042086519</v>
      </c>
    </row>
    <row r="59" spans="1:10" x14ac:dyDescent="0.25">
      <c r="B59" t="s">
        <v>62</v>
      </c>
      <c r="C59">
        <v>210</v>
      </c>
      <c r="D59" t="s">
        <v>12</v>
      </c>
      <c r="E59" t="s">
        <v>13</v>
      </c>
      <c r="H59" s="4">
        <v>28</v>
      </c>
      <c r="I59" s="5">
        <f t="shared" si="0"/>
        <v>0.17499999999999999</v>
      </c>
      <c r="J59" s="5">
        <f t="shared" si="1"/>
        <v>7.0818663752984498E-2</v>
      </c>
    </row>
    <row r="60" spans="1:10" x14ac:dyDescent="0.25">
      <c r="C60">
        <v>211</v>
      </c>
      <c r="D60" t="s">
        <v>63</v>
      </c>
      <c r="E60" t="s">
        <v>13</v>
      </c>
      <c r="H60" s="4">
        <v>18</v>
      </c>
      <c r="I60" s="5">
        <f t="shared" si="0"/>
        <v>0.1125</v>
      </c>
      <c r="J60" s="5">
        <f t="shared" si="1"/>
        <v>4.5526283841204329E-2</v>
      </c>
    </row>
    <row r="61" spans="1:10" ht="15.75" thickBot="1" x14ac:dyDescent="0.3">
      <c r="F61" s="3">
        <v>7</v>
      </c>
      <c r="G61" s="3">
        <v>2</v>
      </c>
      <c r="H61" s="3">
        <v>17</v>
      </c>
      <c r="I61" s="5">
        <f t="shared" si="0"/>
        <v>7.6062500000000002</v>
      </c>
      <c r="J61" s="5">
        <f t="shared" si="1"/>
        <v>3.0780826352636481</v>
      </c>
    </row>
    <row r="62" spans="1:10" ht="15.75" thickTop="1" x14ac:dyDescent="0.25">
      <c r="A62" t="s">
        <v>64</v>
      </c>
      <c r="B62" t="s">
        <v>65</v>
      </c>
      <c r="C62">
        <v>181</v>
      </c>
      <c r="D62" t="s">
        <v>66</v>
      </c>
      <c r="H62" s="4">
        <v>8</v>
      </c>
      <c r="I62" s="5">
        <f t="shared" si="0"/>
        <v>0.05</v>
      </c>
      <c r="J62" s="5">
        <f t="shared" si="1"/>
        <v>2.0233903929424146E-2</v>
      </c>
    </row>
    <row r="63" spans="1:10" x14ac:dyDescent="0.25">
      <c r="A63" t="s">
        <v>67</v>
      </c>
      <c r="B63" t="s">
        <v>11</v>
      </c>
      <c r="C63">
        <v>270</v>
      </c>
      <c r="D63" t="s">
        <v>34</v>
      </c>
      <c r="E63" t="s">
        <v>13</v>
      </c>
      <c r="G63">
        <v>2</v>
      </c>
      <c r="H63" s="4">
        <v>22</v>
      </c>
      <c r="I63" s="5">
        <f t="shared" si="0"/>
        <v>0.63749999999999996</v>
      </c>
      <c r="J63" s="5">
        <f t="shared" si="1"/>
        <v>0.25798227510015781</v>
      </c>
    </row>
    <row r="64" spans="1:10" x14ac:dyDescent="0.25">
      <c r="C64">
        <v>279</v>
      </c>
      <c r="D64" t="s">
        <v>18</v>
      </c>
      <c r="E64" t="s">
        <v>17</v>
      </c>
      <c r="F64">
        <v>3</v>
      </c>
      <c r="G64">
        <v>1</v>
      </c>
      <c r="H64" s="4">
        <v>0</v>
      </c>
      <c r="I64" s="5">
        <f t="shared" si="0"/>
        <v>3.25</v>
      </c>
      <c r="J64" s="5">
        <f t="shared" si="1"/>
        <v>1.3152037554125693</v>
      </c>
    </row>
    <row r="65" spans="1:10" x14ac:dyDescent="0.25">
      <c r="C65">
        <v>280</v>
      </c>
      <c r="D65" t="s">
        <v>20</v>
      </c>
      <c r="E65" t="s">
        <v>17</v>
      </c>
      <c r="F65">
        <v>96</v>
      </c>
      <c r="G65">
        <v>0</v>
      </c>
      <c r="H65" s="4">
        <v>18</v>
      </c>
      <c r="I65" s="5">
        <f t="shared" si="0"/>
        <v>96.112499999999997</v>
      </c>
      <c r="J65" s="5">
        <f t="shared" si="1"/>
        <v>38.894621828335559</v>
      </c>
    </row>
    <row r="66" spans="1:10" ht="15.75" thickBot="1" x14ac:dyDescent="0.3">
      <c r="F66" s="3">
        <v>100</v>
      </c>
      <c r="G66" s="3">
        <v>0</v>
      </c>
      <c r="H66" s="3">
        <v>0</v>
      </c>
      <c r="I66" s="5">
        <f t="shared" si="0"/>
        <v>100</v>
      </c>
      <c r="J66" s="5">
        <f t="shared" si="1"/>
        <v>40.467807858848289</v>
      </c>
    </row>
    <row r="67" spans="1:10" ht="15.75" thickTop="1" x14ac:dyDescent="0.25">
      <c r="A67" t="s">
        <v>68</v>
      </c>
      <c r="B67" t="s">
        <v>69</v>
      </c>
      <c r="C67">
        <v>1</v>
      </c>
      <c r="D67" t="s">
        <v>70</v>
      </c>
      <c r="E67" t="s">
        <v>17</v>
      </c>
      <c r="F67" s="4">
        <v>2</v>
      </c>
      <c r="G67" s="4">
        <v>1</v>
      </c>
      <c r="H67" s="4">
        <v>13</v>
      </c>
      <c r="I67" s="5">
        <f t="shared" ref="I67:I78" si="2">(H67+(G67*40)+(F67*160))/160</f>
        <v>2.3312499999999998</v>
      </c>
      <c r="J67" s="5">
        <f t="shared" ref="J67:J78" si="3">I67/2.4711</f>
        <v>0.94340577070940068</v>
      </c>
    </row>
    <row r="68" spans="1:10" x14ac:dyDescent="0.25">
      <c r="A68" t="s">
        <v>71</v>
      </c>
      <c r="B68" t="s">
        <v>72</v>
      </c>
      <c r="C68">
        <v>206</v>
      </c>
      <c r="D68" t="s">
        <v>63</v>
      </c>
      <c r="E68" t="s">
        <v>13</v>
      </c>
      <c r="H68" s="4">
        <v>26</v>
      </c>
      <c r="I68" s="5">
        <f t="shared" si="2"/>
        <v>0.16250000000000001</v>
      </c>
      <c r="J68" s="5">
        <f t="shared" si="3"/>
        <v>6.5760187770628475E-2</v>
      </c>
    </row>
    <row r="69" spans="1:10" x14ac:dyDescent="0.25">
      <c r="C69">
        <v>209</v>
      </c>
      <c r="D69" t="s">
        <v>12</v>
      </c>
      <c r="E69" t="s">
        <v>13</v>
      </c>
      <c r="G69">
        <v>1</v>
      </c>
      <c r="H69" s="4">
        <v>30</v>
      </c>
      <c r="I69" s="5">
        <f t="shared" si="2"/>
        <v>0.4375</v>
      </c>
      <c r="J69" s="5">
        <f t="shared" si="3"/>
        <v>0.17704665938246125</v>
      </c>
    </row>
    <row r="70" spans="1:10" x14ac:dyDescent="0.25">
      <c r="B70" t="s">
        <v>73</v>
      </c>
      <c r="C70">
        <v>72</v>
      </c>
      <c r="D70" t="s">
        <v>12</v>
      </c>
      <c r="E70" t="s">
        <v>13</v>
      </c>
      <c r="G70">
        <v>1</v>
      </c>
      <c r="H70" s="4">
        <v>14</v>
      </c>
      <c r="I70" s="5">
        <f t="shared" si="2"/>
        <v>0.33750000000000002</v>
      </c>
      <c r="J70" s="5">
        <f t="shared" si="3"/>
        <v>0.13657885152361299</v>
      </c>
    </row>
    <row r="71" spans="1:10" x14ac:dyDescent="0.25">
      <c r="C71">
        <v>163</v>
      </c>
      <c r="D71" t="s">
        <v>20</v>
      </c>
      <c r="E71" t="s">
        <v>17</v>
      </c>
      <c r="G71">
        <v>2</v>
      </c>
      <c r="H71" s="4">
        <v>35</v>
      </c>
      <c r="I71" s="5">
        <f t="shared" si="2"/>
        <v>0.71875</v>
      </c>
      <c r="J71" s="5">
        <f t="shared" si="3"/>
        <v>0.29086236898547208</v>
      </c>
    </row>
    <row r="72" spans="1:10" ht="15.75" thickBot="1" x14ac:dyDescent="0.3">
      <c r="F72" s="3">
        <v>1</v>
      </c>
      <c r="G72" s="3">
        <v>2</v>
      </c>
      <c r="H72" s="3">
        <v>23</v>
      </c>
      <c r="I72" s="5">
        <f t="shared" si="2"/>
        <v>1.64375</v>
      </c>
      <c r="J72" s="5">
        <f t="shared" si="3"/>
        <v>0.66518959167981873</v>
      </c>
    </row>
    <row r="73" spans="1:10" ht="15.75" thickTop="1" x14ac:dyDescent="0.25">
      <c r="A73" t="s">
        <v>74</v>
      </c>
      <c r="B73" t="s">
        <v>41</v>
      </c>
      <c r="C73">
        <v>194</v>
      </c>
      <c r="D73" t="s">
        <v>20</v>
      </c>
      <c r="E73" t="s">
        <v>17</v>
      </c>
      <c r="G73" s="4">
        <v>2</v>
      </c>
      <c r="H73" s="4">
        <v>28</v>
      </c>
      <c r="I73" s="5">
        <f t="shared" si="2"/>
        <v>0.67500000000000004</v>
      </c>
      <c r="J73" s="5">
        <f t="shared" si="3"/>
        <v>0.27315770304722597</v>
      </c>
    </row>
    <row r="74" spans="1:10" x14ac:dyDescent="0.25">
      <c r="C74">
        <v>195</v>
      </c>
      <c r="D74" t="s">
        <v>75</v>
      </c>
      <c r="E74" t="s">
        <v>13</v>
      </c>
      <c r="G74" s="4">
        <v>1</v>
      </c>
      <c r="H74" s="4">
        <v>29</v>
      </c>
      <c r="I74" s="5">
        <f t="shared" si="2"/>
        <v>0.43125000000000002</v>
      </c>
      <c r="J74" s="5">
        <f t="shared" si="3"/>
        <v>0.17451742139128326</v>
      </c>
    </row>
    <row r="75" spans="1:10" x14ac:dyDescent="0.25">
      <c r="C75">
        <v>196</v>
      </c>
      <c r="D75" t="s">
        <v>18</v>
      </c>
      <c r="E75" t="s">
        <v>17</v>
      </c>
      <c r="G75" s="4">
        <v>3</v>
      </c>
      <c r="H75" s="4">
        <v>29</v>
      </c>
      <c r="I75" s="5">
        <f t="shared" si="2"/>
        <v>0.93125000000000002</v>
      </c>
      <c r="J75" s="5">
        <f t="shared" si="3"/>
        <v>0.3768564606855247</v>
      </c>
    </row>
    <row r="76" spans="1:10" x14ac:dyDescent="0.25">
      <c r="C76">
        <v>197</v>
      </c>
      <c r="D76" t="s">
        <v>18</v>
      </c>
      <c r="E76" t="s">
        <v>17</v>
      </c>
      <c r="G76" s="4">
        <v>2</v>
      </c>
      <c r="H76" s="4">
        <v>13</v>
      </c>
      <c r="I76" s="5">
        <f t="shared" si="2"/>
        <v>0.58125000000000004</v>
      </c>
      <c r="J76" s="5">
        <f t="shared" si="3"/>
        <v>0.2352191331795557</v>
      </c>
    </row>
    <row r="77" spans="1:10" x14ac:dyDescent="0.25">
      <c r="C77">
        <v>201</v>
      </c>
      <c r="D77" t="s">
        <v>20</v>
      </c>
      <c r="E77" t="s">
        <v>13</v>
      </c>
      <c r="G77" s="4">
        <v>1</v>
      </c>
      <c r="H77" s="4">
        <v>13</v>
      </c>
      <c r="I77" s="5">
        <f t="shared" si="2"/>
        <v>0.33124999999999999</v>
      </c>
      <c r="J77" s="5">
        <f t="shared" si="3"/>
        <v>0.13404961353243494</v>
      </c>
    </row>
    <row r="78" spans="1:10" ht="15.75" thickBot="1" x14ac:dyDescent="0.3">
      <c r="F78" s="3">
        <v>2</v>
      </c>
      <c r="G78" s="3">
        <v>3</v>
      </c>
      <c r="H78" s="3">
        <v>32</v>
      </c>
      <c r="I78" s="5">
        <f t="shared" si="2"/>
        <v>2.95</v>
      </c>
      <c r="J78" s="5">
        <f t="shared" si="3"/>
        <v>1.1938003318360246</v>
      </c>
    </row>
    <row r="79" spans="1:10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Lovick</dc:creator>
  <cp:lastModifiedBy>Catherine Lovick</cp:lastModifiedBy>
  <dcterms:created xsi:type="dcterms:W3CDTF">2016-09-18T21:31:25Z</dcterms:created>
  <dcterms:modified xsi:type="dcterms:W3CDTF">2016-10-10T15:22:08Z</dcterms:modified>
</cp:coreProperties>
</file>